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4\SOLPED 1000003661_5000004839_AM_TR\2.1 DBC LICITACIÓN 5000004839\4. ANEXO 4 DOC. TECNICOS\"/>
    </mc:Choice>
  </mc:AlternateContent>
  <bookViews>
    <workbookView xWindow="0" yWindow="0" windowWidth="10560" windowHeight="62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21" i="1" l="1"/>
</calcChain>
</file>

<file path=xl/sharedStrings.xml><?xml version="1.0" encoding="utf-8"?>
<sst xmlns="http://schemas.openxmlformats.org/spreadsheetml/2006/main" count="43" uniqueCount="31">
  <si>
    <t>ITEM</t>
  </si>
  <si>
    <t>DESCRIPCIÓN</t>
  </si>
  <si>
    <t>CANT.</t>
  </si>
  <si>
    <t>UND</t>
  </si>
  <si>
    <t>PU 
(Bs.)</t>
  </si>
  <si>
    <t>Rectificador Marca Universal, modelo ASAI5030ABCNQ en cabina B, capacidad 50V-30A, alimentación monofásica 115/230VAC @ 50/60 Hz, enfriamiento por aire.</t>
  </si>
  <si>
    <t>Ánodo Marca De Nora Lida One, 152.4 cm largo, 2.5 cm diámetro, peso 0.73 kg con una longitud de 3 metros de cable AWG 6 HMWPE, con conexión central.</t>
  </si>
  <si>
    <t>Coque metalúrgico Marca Loresco Tipo DW-1, densidad 1184 Kg/m3</t>
  </si>
  <si>
    <t>Electrodo de referencia permanente modelo Stelth2  SRE-007-CUY, Cobre - Sulfato de cobre (Cu-CuSO4) para servicio subterraneo y concreto, con 30 m de cable AWG # 10</t>
  </si>
  <si>
    <t>Cable AWG 6 HMWPE, 7 hilos, diámetro 1.01 cm</t>
  </si>
  <si>
    <t>Cable AWG 4 HMWPE de 7 hilos con diámetro 1.14 cm</t>
  </si>
  <si>
    <t>Cable AWG 12 HMWPE de 7 hilos con diámetro 0.79 cm</t>
  </si>
  <si>
    <t>Soldadura cadweld marca Erico con metal CA-15 para herramienta CAA</t>
  </si>
  <si>
    <t>Soldadura cadweld marca Erico con metal CA-32 para herramienta CAA</t>
  </si>
  <si>
    <t>Precio Total (BS)</t>
  </si>
  <si>
    <t>TOTAL COSTO (Bs)</t>
  </si>
  <si>
    <t>LOTE N°</t>
  </si>
  <si>
    <t>COD. MAT.</t>
  </si>
  <si>
    <t>Shunt de 50 mV- 30A marca Holloway tipo SW</t>
  </si>
  <si>
    <t>Conector de empalme perno partido, Marca Burndy tipo Copper Servit KS23</t>
  </si>
  <si>
    <t>Estaciones de Prueba (Test Point's) (20x15x160 mm)</t>
  </si>
  <si>
    <t>Existencia</t>
  </si>
  <si>
    <t>Unidad de monitoreo remoto (UMR) de rectificadores 110/240 VAC, control de interrupción de corriente de doble relé (mecánico By Pas 35A y estado sólido de 100A), Caja NEMA 4X de policarbonato IP65. [Elecsys]</t>
  </si>
  <si>
    <t>UN</t>
  </si>
  <si>
    <t>KG</t>
  </si>
  <si>
    <t>M</t>
  </si>
  <si>
    <t>L</t>
  </si>
  <si>
    <t>PLANILLA DE COTIZACION MATERIAL PROTECCIÓN CATÓDICA PROYECTO INTEGRIDAD PCS</t>
  </si>
  <si>
    <t>Caja Acero INOX EWJB-450x450x200MM o similar</t>
  </si>
  <si>
    <t>Pintura epóxica bicomponente 100% sólidos</t>
  </si>
  <si>
    <t>Sello para empalme, tipo splice kit 90-B1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</si>
</sst>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3" fontId="6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76201</xdr:rowOff>
    </xdr:from>
    <xdr:to>
      <xdr:col>1</xdr:col>
      <xdr:colOff>518160</xdr:colOff>
      <xdr:row>1</xdr:row>
      <xdr:rowOff>373380</xdr:rowOff>
    </xdr:to>
    <xdr:pic>
      <xdr:nvPicPr>
        <xdr:cNvPr id="2" name="Imagen 1" descr="logochic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76201"/>
          <a:ext cx="1074420" cy="4800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zoomScaleNormal="100" workbookViewId="0">
      <selection activeCell="D19" sqref="D19"/>
    </sheetView>
  </sheetViews>
  <sheetFormatPr baseColWidth="10" defaultRowHeight="15" x14ac:dyDescent="0.25"/>
  <cols>
    <col min="1" max="1" width="8.85546875" customWidth="1"/>
    <col min="3" max="3" width="12.140625" bestFit="1" customWidth="1"/>
    <col min="4" max="4" width="62.7109375" customWidth="1"/>
    <col min="7" max="7" width="12.28515625" customWidth="1"/>
    <col min="8" max="8" width="14" customWidth="1"/>
    <col min="10" max="10" width="0" hidden="1" customWidth="1"/>
  </cols>
  <sheetData>
    <row r="1" spans="1:10" x14ac:dyDescent="0.25">
      <c r="A1" s="4"/>
      <c r="G1" s="5"/>
    </row>
    <row r="2" spans="1:10" ht="34.15" customHeight="1" x14ac:dyDescent="0.25">
      <c r="A2" s="4"/>
      <c r="C2" s="23" t="s">
        <v>27</v>
      </c>
      <c r="D2" s="23"/>
      <c r="E2" s="23"/>
      <c r="F2" s="23"/>
      <c r="G2" s="23"/>
      <c r="H2" s="23"/>
    </row>
    <row r="4" spans="1:10" ht="30" x14ac:dyDescent="0.25">
      <c r="A4" s="6" t="s">
        <v>16</v>
      </c>
      <c r="B4" s="6" t="s">
        <v>0</v>
      </c>
      <c r="C4" s="6" t="s">
        <v>17</v>
      </c>
      <c r="D4" s="6" t="s">
        <v>1</v>
      </c>
      <c r="E4" s="6" t="s">
        <v>2</v>
      </c>
      <c r="F4" s="6" t="s">
        <v>3</v>
      </c>
      <c r="G4" s="7" t="s">
        <v>4</v>
      </c>
      <c r="H4" s="7" t="s">
        <v>14</v>
      </c>
      <c r="J4" t="s">
        <v>21</v>
      </c>
    </row>
    <row r="5" spans="1:10" ht="38.25" x14ac:dyDescent="0.25">
      <c r="A5" s="21">
        <v>1</v>
      </c>
      <c r="B5" s="1">
        <v>1</v>
      </c>
      <c r="C5" s="1">
        <v>11019990</v>
      </c>
      <c r="D5" s="11" t="s">
        <v>5</v>
      </c>
      <c r="E5" s="1">
        <v>2</v>
      </c>
      <c r="F5" s="1" t="s">
        <v>23</v>
      </c>
      <c r="G5" s="12"/>
      <c r="H5" s="13">
        <f>G5*E5</f>
        <v>0</v>
      </c>
      <c r="J5">
        <v>0</v>
      </c>
    </row>
    <row r="6" spans="1:10" ht="38.25" x14ac:dyDescent="0.25">
      <c r="A6" s="21"/>
      <c r="B6" s="1">
        <v>2</v>
      </c>
      <c r="C6" s="1">
        <v>17000006</v>
      </c>
      <c r="D6" s="11" t="s">
        <v>6</v>
      </c>
      <c r="E6" s="1">
        <v>18</v>
      </c>
      <c r="F6" s="1" t="s">
        <v>23</v>
      </c>
      <c r="G6" s="14"/>
      <c r="H6" s="13">
        <f t="shared" ref="H6:H20" si="0">G6*E6</f>
        <v>0</v>
      </c>
      <c r="J6">
        <v>0</v>
      </c>
    </row>
    <row r="7" spans="1:10" x14ac:dyDescent="0.25">
      <c r="A7" s="21"/>
      <c r="B7" s="1">
        <v>3</v>
      </c>
      <c r="C7" s="1">
        <v>17000598</v>
      </c>
      <c r="D7" s="11" t="s">
        <v>7</v>
      </c>
      <c r="E7" s="15">
        <v>3132.6</v>
      </c>
      <c r="F7" s="16" t="s">
        <v>24</v>
      </c>
      <c r="G7" s="14"/>
      <c r="H7" s="13">
        <f>G7*E7</f>
        <v>0</v>
      </c>
      <c r="J7">
        <v>782.62</v>
      </c>
    </row>
    <row r="8" spans="1:10" ht="38.25" x14ac:dyDescent="0.25">
      <c r="A8" s="21"/>
      <c r="B8" s="1">
        <v>4</v>
      </c>
      <c r="C8" s="1">
        <v>11018866</v>
      </c>
      <c r="D8" s="11" t="s">
        <v>8</v>
      </c>
      <c r="E8" s="17">
        <v>7</v>
      </c>
      <c r="F8" s="17" t="s">
        <v>23</v>
      </c>
      <c r="G8" s="12"/>
      <c r="H8" s="13">
        <f t="shared" si="0"/>
        <v>0</v>
      </c>
      <c r="J8">
        <v>0</v>
      </c>
    </row>
    <row r="9" spans="1:10" x14ac:dyDescent="0.25">
      <c r="A9" s="21"/>
      <c r="B9" s="1">
        <v>5</v>
      </c>
      <c r="C9" s="1">
        <v>11018114</v>
      </c>
      <c r="D9" s="11" t="s">
        <v>9</v>
      </c>
      <c r="E9" s="2">
        <v>1000</v>
      </c>
      <c r="F9" s="16" t="s">
        <v>25</v>
      </c>
      <c r="G9" s="12"/>
      <c r="H9" s="13">
        <f t="shared" si="0"/>
        <v>0</v>
      </c>
      <c r="J9">
        <v>80</v>
      </c>
    </row>
    <row r="10" spans="1:10" x14ac:dyDescent="0.25">
      <c r="A10" s="21"/>
      <c r="B10" s="1">
        <v>6</v>
      </c>
      <c r="C10" s="1">
        <v>11007184</v>
      </c>
      <c r="D10" s="11" t="s">
        <v>10</v>
      </c>
      <c r="E10" s="2">
        <v>500</v>
      </c>
      <c r="F10" s="16" t="s">
        <v>25</v>
      </c>
      <c r="G10" s="12"/>
      <c r="H10" s="13">
        <f t="shared" si="0"/>
        <v>0</v>
      </c>
      <c r="J10">
        <v>9.5</v>
      </c>
    </row>
    <row r="11" spans="1:10" x14ac:dyDescent="0.25">
      <c r="A11" s="21"/>
      <c r="B11" s="1">
        <v>7</v>
      </c>
      <c r="C11" s="1">
        <v>11003088</v>
      </c>
      <c r="D11" s="11" t="s">
        <v>11</v>
      </c>
      <c r="E11" s="1">
        <v>1500</v>
      </c>
      <c r="F11" s="1" t="s">
        <v>25</v>
      </c>
      <c r="G11" s="12"/>
      <c r="H11" s="13">
        <f t="shared" si="0"/>
        <v>0</v>
      </c>
      <c r="J11">
        <v>2400</v>
      </c>
    </row>
    <row r="12" spans="1:10" x14ac:dyDescent="0.25">
      <c r="A12" s="21">
        <v>2</v>
      </c>
      <c r="B12" s="1">
        <v>8</v>
      </c>
      <c r="C12" s="1">
        <v>11018548</v>
      </c>
      <c r="D12" s="11" t="s">
        <v>18</v>
      </c>
      <c r="E12" s="1">
        <v>24</v>
      </c>
      <c r="F12" s="1" t="s">
        <v>23</v>
      </c>
      <c r="G12" s="12"/>
      <c r="H12" s="13">
        <f t="shared" si="0"/>
        <v>0</v>
      </c>
      <c r="J12">
        <v>0</v>
      </c>
    </row>
    <row r="13" spans="1:10" x14ac:dyDescent="0.25">
      <c r="A13" s="21"/>
      <c r="B13" s="1">
        <v>9</v>
      </c>
      <c r="C13" s="1">
        <v>17000441</v>
      </c>
      <c r="D13" s="11" t="s">
        <v>12</v>
      </c>
      <c r="E13" s="1">
        <v>180</v>
      </c>
      <c r="F13" s="1" t="s">
        <v>23</v>
      </c>
      <c r="G13" s="12"/>
      <c r="H13" s="13">
        <f t="shared" si="0"/>
        <v>0</v>
      </c>
      <c r="J13">
        <v>0</v>
      </c>
    </row>
    <row r="14" spans="1:10" x14ac:dyDescent="0.25">
      <c r="A14" s="21"/>
      <c r="B14" s="1">
        <v>10</v>
      </c>
      <c r="C14" s="1">
        <v>17000392</v>
      </c>
      <c r="D14" s="11" t="s">
        <v>13</v>
      </c>
      <c r="E14" s="18">
        <v>50</v>
      </c>
      <c r="F14" s="1" t="s">
        <v>23</v>
      </c>
      <c r="G14" s="14"/>
      <c r="H14" s="13">
        <f t="shared" si="0"/>
        <v>0</v>
      </c>
      <c r="J14">
        <v>0</v>
      </c>
    </row>
    <row r="15" spans="1:10" x14ac:dyDescent="0.25">
      <c r="A15" s="21"/>
      <c r="B15" s="1">
        <v>11</v>
      </c>
      <c r="C15" s="1">
        <v>18000092</v>
      </c>
      <c r="D15" s="11" t="s">
        <v>29</v>
      </c>
      <c r="E15" s="10">
        <v>15.14</v>
      </c>
      <c r="F15" s="1" t="s">
        <v>26</v>
      </c>
      <c r="G15" s="12"/>
      <c r="H15" s="13">
        <f t="shared" si="0"/>
        <v>0</v>
      </c>
      <c r="J15">
        <v>0</v>
      </c>
    </row>
    <row r="16" spans="1:10" x14ac:dyDescent="0.25">
      <c r="A16" s="21"/>
      <c r="B16" s="1">
        <v>12</v>
      </c>
      <c r="C16" s="9">
        <v>11020655</v>
      </c>
      <c r="D16" s="11" t="s">
        <v>28</v>
      </c>
      <c r="E16" s="1">
        <v>2</v>
      </c>
      <c r="F16" s="1" t="s">
        <v>23</v>
      </c>
      <c r="G16" s="12"/>
      <c r="H16" s="13">
        <f t="shared" si="0"/>
        <v>0</v>
      </c>
      <c r="J16">
        <v>0</v>
      </c>
    </row>
    <row r="17" spans="1:10" ht="25.5" x14ac:dyDescent="0.25">
      <c r="A17" s="21"/>
      <c r="B17" s="1">
        <v>13</v>
      </c>
      <c r="C17" s="1">
        <v>11019790</v>
      </c>
      <c r="D17" s="11" t="s">
        <v>19</v>
      </c>
      <c r="E17" s="1">
        <v>18</v>
      </c>
      <c r="F17" s="1" t="s">
        <v>23</v>
      </c>
      <c r="G17" s="12"/>
      <c r="H17" s="13">
        <f t="shared" si="0"/>
        <v>0</v>
      </c>
      <c r="J17">
        <v>1</v>
      </c>
    </row>
    <row r="18" spans="1:10" x14ac:dyDescent="0.25">
      <c r="A18" s="21"/>
      <c r="B18" s="1">
        <v>14</v>
      </c>
      <c r="C18" s="1">
        <v>17000675</v>
      </c>
      <c r="D18" s="3" t="s">
        <v>30</v>
      </c>
      <c r="E18" s="1">
        <v>18</v>
      </c>
      <c r="F18" s="1" t="s">
        <v>23</v>
      </c>
      <c r="G18" s="12"/>
      <c r="H18" s="13">
        <f t="shared" si="0"/>
        <v>0</v>
      </c>
      <c r="J18">
        <v>0</v>
      </c>
    </row>
    <row r="19" spans="1:10" x14ac:dyDescent="0.25">
      <c r="A19" s="8">
        <v>3</v>
      </c>
      <c r="B19" s="1">
        <v>15</v>
      </c>
      <c r="C19" s="1">
        <v>17003104</v>
      </c>
      <c r="D19" s="3" t="s">
        <v>20</v>
      </c>
      <c r="E19" s="1">
        <v>150</v>
      </c>
      <c r="F19" s="1" t="s">
        <v>23</v>
      </c>
      <c r="G19" s="12"/>
      <c r="H19" s="13"/>
      <c r="J19">
        <v>0</v>
      </c>
    </row>
    <row r="20" spans="1:10" ht="51" x14ac:dyDescent="0.25">
      <c r="A20" s="8">
        <v>4</v>
      </c>
      <c r="B20" s="1">
        <v>16</v>
      </c>
      <c r="C20" s="1">
        <v>11021002</v>
      </c>
      <c r="D20" s="3" t="s">
        <v>22</v>
      </c>
      <c r="E20" s="1">
        <v>7</v>
      </c>
      <c r="F20" s="1" t="s">
        <v>23</v>
      </c>
      <c r="G20" s="12"/>
      <c r="H20" s="13">
        <f t="shared" si="0"/>
        <v>0</v>
      </c>
      <c r="J20">
        <v>0</v>
      </c>
    </row>
    <row r="21" spans="1:10" x14ac:dyDescent="0.25">
      <c r="A21" s="19"/>
      <c r="B21" s="19"/>
      <c r="C21" s="19"/>
      <c r="D21" s="19"/>
      <c r="E21" s="22" t="s">
        <v>15</v>
      </c>
      <c r="F21" s="22"/>
      <c r="G21" s="22"/>
      <c r="H21" s="20">
        <f>SUM(H6:H20)</f>
        <v>0</v>
      </c>
    </row>
    <row r="22" spans="1:10" x14ac:dyDescent="0.25">
      <c r="A22" s="19"/>
      <c r="B22" s="19"/>
      <c r="C22" s="19"/>
      <c r="D22" s="19"/>
    </row>
  </sheetData>
  <mergeCells count="4">
    <mergeCell ref="A5:A11"/>
    <mergeCell ref="A12:A18"/>
    <mergeCell ref="E21:G21"/>
    <mergeCell ref="C2:H2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Adhemar Mendoza</cp:lastModifiedBy>
  <cp:lastPrinted>2024-07-29T21:40:48Z</cp:lastPrinted>
  <dcterms:created xsi:type="dcterms:W3CDTF">2024-07-29T21:37:31Z</dcterms:created>
  <dcterms:modified xsi:type="dcterms:W3CDTF">2024-12-24T13:41:58Z</dcterms:modified>
</cp:coreProperties>
</file>